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i 1/Documents/Tennis/Österreichischer Tennisverband/ITN Austria/ITN Austria 2020/Umstufungen Senioren/"/>
    </mc:Choice>
  </mc:AlternateContent>
  <xr:revisionPtr revIDLastSave="0" documentId="13_ncr:1_{B87C2CEA-52C9-2A4F-BFF7-68FE23EDE9A5}" xr6:coauthVersionLast="45" xr6:coauthVersionMax="45" xr10:uidLastSave="{00000000-0000-0000-0000-000000000000}"/>
  <bookViews>
    <workbookView xWindow="11880" yWindow="5900" windowWidth="27840" windowHeight="17060" xr2:uid="{493A6511-2E2A-1943-8EED-D1FB76B25E3C}"/>
  </bookViews>
  <sheets>
    <sheet name="Her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 s="1"/>
  <c r="K6" i="1"/>
  <c r="L6" i="1"/>
  <c r="M6" i="1" s="1"/>
  <c r="L5" i="1"/>
  <c r="M5" i="1" s="1"/>
  <c r="K5" i="1"/>
  <c r="N6" i="1" l="1"/>
  <c r="N5" i="1"/>
  <c r="N7" i="1"/>
</calcChain>
</file>

<file path=xl/sharedStrings.xml><?xml version="1.0" encoding="utf-8"?>
<sst xmlns="http://schemas.openxmlformats.org/spreadsheetml/2006/main" count="15" uniqueCount="11">
  <si>
    <t>Umstufungswerte Herren</t>
  </si>
  <si>
    <t>Jahrgang</t>
  </si>
  <si>
    <t>Umstufungswert</t>
  </si>
  <si>
    <t>für 15.20.2020</t>
  </si>
  <si>
    <t>Korrekturfaktoren Herren</t>
  </si>
  <si>
    <t>ITN ger.</t>
  </si>
  <si>
    <t>Korrekturfaktor</t>
  </si>
  <si>
    <t>aktuelle ITN per 15.10.2020</t>
  </si>
  <si>
    <t>neue ITN</t>
  </si>
  <si>
    <t>Beispiele Herren</t>
  </si>
  <si>
    <t>basierend auf gerundeten ITN-Werten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</si>
</sst>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46A0-4E8A-0C49-88BB-55637AF2514D}">
  <dimension ref="A1:N105"/>
  <sheetViews>
    <sheetView tabSelected="1" workbookViewId="0">
      <selection activeCell="J7" sqref="J7"/>
    </sheetView>
  </sheetViews>
  <sheetFormatPr baseColWidth="10" defaultRowHeight="15" x14ac:dyDescent="0.2"/>
  <cols>
    <col min="1" max="1" width="10" style="4" customWidth="1"/>
    <col min="2" max="2" width="17.1640625" style="4" customWidth="1"/>
    <col min="3" max="4" width="10.83203125" style="5"/>
    <col min="5" max="5" width="10" style="4" customWidth="1"/>
    <col min="6" max="6" width="13.1640625" style="4" bestFit="1" customWidth="1"/>
    <col min="7" max="9" width="10.83203125" style="5"/>
    <col min="10" max="10" width="23" style="5" bestFit="1" customWidth="1"/>
    <col min="11" max="11" width="13.83203125" style="5" bestFit="1" customWidth="1"/>
    <col min="12" max="12" width="7" style="5" bestFit="1" customWidth="1"/>
    <col min="13" max="13" width="13.1640625" style="5" bestFit="1" customWidth="1"/>
    <col min="14" max="14" width="8" style="5" bestFit="1" customWidth="1"/>
    <col min="15" max="16384" width="10.83203125" style="5"/>
  </cols>
  <sheetData>
    <row r="1" spans="1:14" ht="26" x14ac:dyDescent="0.3">
      <c r="A1" s="3" t="s">
        <v>0</v>
      </c>
      <c r="E1" s="3" t="s">
        <v>4</v>
      </c>
      <c r="I1" s="3" t="s">
        <v>9</v>
      </c>
    </row>
    <row r="2" spans="1:14" s="7" customFormat="1" ht="19" x14ac:dyDescent="0.25">
      <c r="A2" s="2" t="s">
        <v>3</v>
      </c>
      <c r="B2" s="6"/>
      <c r="E2" s="2" t="s">
        <v>10</v>
      </c>
      <c r="F2" s="6"/>
    </row>
    <row r="4" spans="1:14" x14ac:dyDescent="0.2">
      <c r="A4" s="8" t="s">
        <v>1</v>
      </c>
      <c r="B4" s="9" t="s">
        <v>2</v>
      </c>
      <c r="E4" s="8" t="s">
        <v>5</v>
      </c>
      <c r="F4" s="8" t="s">
        <v>6</v>
      </c>
      <c r="I4" s="8" t="s">
        <v>1</v>
      </c>
      <c r="J4" s="8" t="s">
        <v>7</v>
      </c>
      <c r="K4" s="8" t="s">
        <v>2</v>
      </c>
      <c r="L4" s="8" t="s">
        <v>5</v>
      </c>
      <c r="M4" s="8" t="s">
        <v>6</v>
      </c>
      <c r="N4" s="8" t="s">
        <v>8</v>
      </c>
    </row>
    <row r="5" spans="1:14" x14ac:dyDescent="0.2">
      <c r="A5" s="4">
        <v>2020</v>
      </c>
      <c r="B5" s="4">
        <v>0</v>
      </c>
      <c r="E5" s="1">
        <v>1</v>
      </c>
      <c r="F5" s="1">
        <v>1</v>
      </c>
      <c r="I5" s="5">
        <v>1969</v>
      </c>
      <c r="J5" s="5">
        <v>5.3220000000000001</v>
      </c>
      <c r="K5" s="5">
        <f>VLOOKUP(I5,A:B,2,0)</f>
        <v>0.39000000000000007</v>
      </c>
      <c r="L5" s="5">
        <f>ROUND(J5,1)</f>
        <v>5.3</v>
      </c>
      <c r="M5" s="5">
        <f>VLOOKUP(L5,E:F,2,0)</f>
        <v>1</v>
      </c>
      <c r="N5" s="5">
        <f>ROUND(J5+(K5*M5),3)</f>
        <v>5.7119999999999997</v>
      </c>
    </row>
    <row r="6" spans="1:14" x14ac:dyDescent="0.2">
      <c r="A6" s="4">
        <v>2019</v>
      </c>
      <c r="B6" s="4">
        <v>0</v>
      </c>
      <c r="E6" s="1">
        <v>1.1000000000000001</v>
      </c>
      <c r="F6" s="1">
        <v>1</v>
      </c>
      <c r="I6" s="5">
        <v>1950</v>
      </c>
      <c r="J6" s="5">
        <v>8.3510000000000009</v>
      </c>
      <c r="K6" s="5">
        <f>VLOOKUP(I6,A:B,2,0)</f>
        <v>0.8200000000000004</v>
      </c>
      <c r="L6" s="5">
        <f>ROUND(J6,1)</f>
        <v>8.4</v>
      </c>
      <c r="M6" s="5">
        <f>VLOOKUP(L6,E:F,2,0)</f>
        <v>0.82599999999999996</v>
      </c>
      <c r="N6" s="5">
        <f>ROUND(J6+(K6*M6),3)</f>
        <v>9.0280000000000005</v>
      </c>
    </row>
    <row r="7" spans="1:14" x14ac:dyDescent="0.2">
      <c r="A7" s="4">
        <v>2018</v>
      </c>
      <c r="B7" s="4">
        <v>0</v>
      </c>
      <c r="E7" s="1">
        <v>1.2</v>
      </c>
      <c r="F7" s="1">
        <v>1</v>
      </c>
      <c r="I7" s="5">
        <v>1987</v>
      </c>
      <c r="J7" s="5">
        <v>4.335</v>
      </c>
      <c r="K7" s="5">
        <f>VLOOKUP(I7,A:B,2,0)</f>
        <v>0</v>
      </c>
      <c r="L7" s="5">
        <f>ROUND(J7,1)</f>
        <v>4.3</v>
      </c>
      <c r="M7" s="5">
        <f>VLOOKUP(L7,E:F,2,0)</f>
        <v>1</v>
      </c>
      <c r="N7" s="5">
        <f>ROUND(J7+(K7*M7),3)</f>
        <v>4.335</v>
      </c>
    </row>
    <row r="8" spans="1:14" x14ac:dyDescent="0.2">
      <c r="A8" s="4">
        <v>2017</v>
      </c>
      <c r="B8" s="4">
        <v>0</v>
      </c>
      <c r="E8" s="1">
        <v>1.3</v>
      </c>
      <c r="F8" s="1">
        <v>1</v>
      </c>
    </row>
    <row r="9" spans="1:14" x14ac:dyDescent="0.2">
      <c r="A9" s="4">
        <v>2016</v>
      </c>
      <c r="B9" s="4">
        <v>0</v>
      </c>
      <c r="E9" s="1">
        <v>1.4</v>
      </c>
      <c r="F9" s="1">
        <v>1</v>
      </c>
    </row>
    <row r="10" spans="1:14" x14ac:dyDescent="0.2">
      <c r="A10" s="4">
        <v>2015</v>
      </c>
      <c r="B10" s="4">
        <v>0</v>
      </c>
      <c r="E10" s="1">
        <v>1.5</v>
      </c>
      <c r="F10" s="1">
        <v>1</v>
      </c>
    </row>
    <row r="11" spans="1:14" x14ac:dyDescent="0.2">
      <c r="A11" s="4">
        <v>2014</v>
      </c>
      <c r="B11" s="4">
        <v>0</v>
      </c>
      <c r="E11" s="1">
        <v>1.6</v>
      </c>
      <c r="F11" s="1">
        <v>1</v>
      </c>
    </row>
    <row r="12" spans="1:14" x14ac:dyDescent="0.2">
      <c r="A12" s="4">
        <v>2013</v>
      </c>
      <c r="B12" s="4">
        <v>0</v>
      </c>
      <c r="E12" s="1">
        <v>1.7</v>
      </c>
      <c r="F12" s="1">
        <v>1</v>
      </c>
    </row>
    <row r="13" spans="1:14" x14ac:dyDescent="0.2">
      <c r="A13" s="4">
        <v>2012</v>
      </c>
      <c r="B13" s="4">
        <v>0</v>
      </c>
      <c r="E13" s="1">
        <v>1.8</v>
      </c>
      <c r="F13" s="1">
        <v>1</v>
      </c>
    </row>
    <row r="14" spans="1:14" x14ac:dyDescent="0.2">
      <c r="A14" s="4">
        <v>2011</v>
      </c>
      <c r="B14" s="4">
        <v>0</v>
      </c>
      <c r="E14" s="1">
        <v>1.9</v>
      </c>
      <c r="F14" s="1">
        <v>1</v>
      </c>
    </row>
    <row r="15" spans="1:14" x14ac:dyDescent="0.2">
      <c r="A15" s="4">
        <v>2010</v>
      </c>
      <c r="B15" s="4">
        <v>0</v>
      </c>
      <c r="E15" s="1">
        <v>2</v>
      </c>
      <c r="F15" s="1">
        <v>1</v>
      </c>
    </row>
    <row r="16" spans="1:14" x14ac:dyDescent="0.2">
      <c r="A16" s="4">
        <v>2009</v>
      </c>
      <c r="B16" s="4">
        <v>0</v>
      </c>
      <c r="E16" s="1">
        <v>2.1</v>
      </c>
      <c r="F16" s="1">
        <v>1</v>
      </c>
    </row>
    <row r="17" spans="1:6" x14ac:dyDescent="0.2">
      <c r="A17" s="4">
        <v>2008</v>
      </c>
      <c r="B17" s="4">
        <v>0</v>
      </c>
      <c r="E17" s="1">
        <v>2.2000000000000002</v>
      </c>
      <c r="F17" s="1">
        <v>1</v>
      </c>
    </row>
    <row r="18" spans="1:6" x14ac:dyDescent="0.2">
      <c r="A18" s="4">
        <v>2007</v>
      </c>
      <c r="B18" s="4">
        <v>0</v>
      </c>
      <c r="E18" s="1">
        <v>2.2999999999999998</v>
      </c>
      <c r="F18" s="1">
        <v>1</v>
      </c>
    </row>
    <row r="19" spans="1:6" x14ac:dyDescent="0.2">
      <c r="A19" s="4">
        <v>2006</v>
      </c>
      <c r="B19" s="4">
        <v>0</v>
      </c>
      <c r="E19" s="1">
        <v>2.4</v>
      </c>
      <c r="F19" s="1">
        <v>1</v>
      </c>
    </row>
    <row r="20" spans="1:6" x14ac:dyDescent="0.2">
      <c r="A20" s="4">
        <v>2005</v>
      </c>
      <c r="B20" s="4">
        <v>0</v>
      </c>
      <c r="E20" s="1">
        <v>2.5</v>
      </c>
      <c r="F20" s="1">
        <v>1</v>
      </c>
    </row>
    <row r="21" spans="1:6" x14ac:dyDescent="0.2">
      <c r="A21" s="4">
        <v>2004</v>
      </c>
      <c r="B21" s="4">
        <v>0</v>
      </c>
      <c r="E21" s="1">
        <v>2.6</v>
      </c>
      <c r="F21" s="1">
        <v>1</v>
      </c>
    </row>
    <row r="22" spans="1:6" x14ac:dyDescent="0.2">
      <c r="A22" s="4">
        <v>2003</v>
      </c>
      <c r="B22" s="4">
        <v>0</v>
      </c>
      <c r="E22" s="1">
        <v>2.7</v>
      </c>
      <c r="F22" s="1">
        <v>1</v>
      </c>
    </row>
    <row r="23" spans="1:6" x14ac:dyDescent="0.2">
      <c r="A23" s="4">
        <v>2002</v>
      </c>
      <c r="B23" s="4">
        <v>0</v>
      </c>
      <c r="E23" s="1">
        <v>2.8</v>
      </c>
      <c r="F23" s="1">
        <v>1</v>
      </c>
    </row>
    <row r="24" spans="1:6" x14ac:dyDescent="0.2">
      <c r="A24" s="4">
        <v>2001</v>
      </c>
      <c r="B24" s="4">
        <v>0</v>
      </c>
      <c r="E24" s="1">
        <v>2.9</v>
      </c>
      <c r="F24" s="1">
        <v>1</v>
      </c>
    </row>
    <row r="25" spans="1:6" x14ac:dyDescent="0.2">
      <c r="A25" s="4">
        <v>2000</v>
      </c>
      <c r="B25" s="4">
        <v>0</v>
      </c>
      <c r="E25" s="1">
        <v>3</v>
      </c>
      <c r="F25" s="1">
        <v>1</v>
      </c>
    </row>
    <row r="26" spans="1:6" x14ac:dyDescent="0.2">
      <c r="A26" s="4">
        <v>1999</v>
      </c>
      <c r="B26" s="4">
        <v>0</v>
      </c>
      <c r="E26" s="1">
        <v>3.1</v>
      </c>
      <c r="F26" s="1">
        <v>1</v>
      </c>
    </row>
    <row r="27" spans="1:6" x14ac:dyDescent="0.2">
      <c r="A27" s="4">
        <v>1998</v>
      </c>
      <c r="B27" s="4">
        <v>0</v>
      </c>
      <c r="E27" s="1">
        <v>3.2</v>
      </c>
      <c r="F27" s="1">
        <v>1</v>
      </c>
    </row>
    <row r="28" spans="1:6" x14ac:dyDescent="0.2">
      <c r="A28" s="4">
        <v>1997</v>
      </c>
      <c r="B28" s="4">
        <v>0</v>
      </c>
      <c r="E28" s="1">
        <v>3.3</v>
      </c>
      <c r="F28" s="1">
        <v>1</v>
      </c>
    </row>
    <row r="29" spans="1:6" x14ac:dyDescent="0.2">
      <c r="A29" s="4">
        <v>1996</v>
      </c>
      <c r="B29" s="4">
        <v>0</v>
      </c>
      <c r="E29" s="1">
        <v>3.4</v>
      </c>
      <c r="F29" s="1">
        <v>1</v>
      </c>
    </row>
    <row r="30" spans="1:6" x14ac:dyDescent="0.2">
      <c r="A30" s="4">
        <v>1995</v>
      </c>
      <c r="B30" s="4">
        <v>0</v>
      </c>
      <c r="E30" s="1">
        <v>3.5</v>
      </c>
      <c r="F30" s="1">
        <v>1</v>
      </c>
    </row>
    <row r="31" spans="1:6" x14ac:dyDescent="0.2">
      <c r="A31" s="4">
        <v>1994</v>
      </c>
      <c r="B31" s="4">
        <v>0</v>
      </c>
      <c r="E31" s="1">
        <v>3.6</v>
      </c>
      <c r="F31" s="1">
        <v>1</v>
      </c>
    </row>
    <row r="32" spans="1:6" x14ac:dyDescent="0.2">
      <c r="A32" s="4">
        <v>1993</v>
      </c>
      <c r="B32" s="4">
        <v>0</v>
      </c>
      <c r="E32" s="1">
        <v>3.7</v>
      </c>
      <c r="F32" s="1">
        <v>1</v>
      </c>
    </row>
    <row r="33" spans="1:6" x14ac:dyDescent="0.2">
      <c r="A33" s="4">
        <v>1992</v>
      </c>
      <c r="B33" s="4">
        <v>0</v>
      </c>
      <c r="E33" s="1">
        <v>3.8</v>
      </c>
      <c r="F33" s="1">
        <v>1</v>
      </c>
    </row>
    <row r="34" spans="1:6" x14ac:dyDescent="0.2">
      <c r="A34" s="4">
        <v>1991</v>
      </c>
      <c r="B34" s="4">
        <v>0</v>
      </c>
      <c r="E34" s="1">
        <v>3.9</v>
      </c>
      <c r="F34" s="1">
        <v>1</v>
      </c>
    </row>
    <row r="35" spans="1:6" x14ac:dyDescent="0.2">
      <c r="A35" s="4">
        <v>1990</v>
      </c>
      <c r="B35" s="4">
        <v>0</v>
      </c>
      <c r="E35" s="1">
        <v>4</v>
      </c>
      <c r="F35" s="1">
        <v>1</v>
      </c>
    </row>
    <row r="36" spans="1:6" x14ac:dyDescent="0.2">
      <c r="A36" s="4">
        <v>1989</v>
      </c>
      <c r="B36" s="4">
        <v>0</v>
      </c>
      <c r="E36" s="1">
        <v>4.0999999999999996</v>
      </c>
      <c r="F36" s="1">
        <v>1</v>
      </c>
    </row>
    <row r="37" spans="1:6" x14ac:dyDescent="0.2">
      <c r="A37" s="4">
        <v>1988</v>
      </c>
      <c r="B37" s="4">
        <v>0</v>
      </c>
      <c r="E37" s="1">
        <v>4.2</v>
      </c>
      <c r="F37" s="1">
        <v>1</v>
      </c>
    </row>
    <row r="38" spans="1:6" x14ac:dyDescent="0.2">
      <c r="A38" s="4">
        <v>1987</v>
      </c>
      <c r="B38" s="4">
        <v>0</v>
      </c>
      <c r="E38" s="1">
        <v>4.3</v>
      </c>
      <c r="F38" s="1">
        <v>1</v>
      </c>
    </row>
    <row r="39" spans="1:6" x14ac:dyDescent="0.2">
      <c r="A39" s="4">
        <v>1986</v>
      </c>
      <c r="B39" s="4">
        <v>0</v>
      </c>
      <c r="E39" s="1">
        <v>4.4000000000000004</v>
      </c>
      <c r="F39" s="1">
        <v>1</v>
      </c>
    </row>
    <row r="40" spans="1:6" x14ac:dyDescent="0.2">
      <c r="A40" s="4">
        <v>1985</v>
      </c>
      <c r="B40" s="4">
        <v>0</v>
      </c>
      <c r="E40" s="1">
        <v>4.5</v>
      </c>
      <c r="F40" s="1">
        <v>1</v>
      </c>
    </row>
    <row r="41" spans="1:6" x14ac:dyDescent="0.2">
      <c r="A41" s="4">
        <v>1984</v>
      </c>
      <c r="B41" s="4">
        <v>0</v>
      </c>
      <c r="E41" s="1">
        <v>4.5999999999999996</v>
      </c>
      <c r="F41" s="1">
        <v>1</v>
      </c>
    </row>
    <row r="42" spans="1:6" x14ac:dyDescent="0.2">
      <c r="A42" s="4">
        <v>1983</v>
      </c>
      <c r="B42" s="4">
        <v>0</v>
      </c>
      <c r="E42" s="1">
        <v>4.7</v>
      </c>
      <c r="F42" s="1">
        <v>1</v>
      </c>
    </row>
    <row r="43" spans="1:6" x14ac:dyDescent="0.2">
      <c r="A43" s="4">
        <v>1982</v>
      </c>
      <c r="B43" s="4">
        <v>0</v>
      </c>
      <c r="E43" s="1">
        <v>4.8</v>
      </c>
      <c r="F43" s="1">
        <v>1</v>
      </c>
    </row>
    <row r="44" spans="1:6" x14ac:dyDescent="0.2">
      <c r="A44" s="4">
        <v>1981</v>
      </c>
      <c r="B44" s="4">
        <v>0</v>
      </c>
      <c r="E44" s="1">
        <v>4.9000000000000004</v>
      </c>
      <c r="F44" s="1">
        <v>1</v>
      </c>
    </row>
    <row r="45" spans="1:6" x14ac:dyDescent="0.2">
      <c r="A45" s="4">
        <v>1980</v>
      </c>
      <c r="B45" s="4">
        <v>0.05</v>
      </c>
      <c r="E45" s="1">
        <v>5</v>
      </c>
      <c r="F45" s="1">
        <v>1</v>
      </c>
    </row>
    <row r="46" spans="1:6" x14ac:dyDescent="0.2">
      <c r="A46" s="4">
        <v>1979</v>
      </c>
      <c r="B46" s="4">
        <v>0.1</v>
      </c>
      <c r="E46" s="1">
        <v>5.0999999999999996</v>
      </c>
      <c r="F46" s="1">
        <v>1</v>
      </c>
    </row>
    <row r="47" spans="1:6" x14ac:dyDescent="0.2">
      <c r="A47" s="4">
        <v>1978</v>
      </c>
      <c r="B47" s="4">
        <v>0.15000000000000002</v>
      </c>
      <c r="E47" s="1">
        <v>5.2</v>
      </c>
      <c r="F47" s="1">
        <v>1</v>
      </c>
    </row>
    <row r="48" spans="1:6" x14ac:dyDescent="0.2">
      <c r="A48" s="4">
        <v>1977</v>
      </c>
      <c r="B48" s="4">
        <v>0.2</v>
      </c>
      <c r="E48" s="1">
        <v>5.3</v>
      </c>
      <c r="F48" s="1">
        <v>1</v>
      </c>
    </row>
    <row r="49" spans="1:6" x14ac:dyDescent="0.2">
      <c r="A49" s="4">
        <v>1976</v>
      </c>
      <c r="B49" s="4">
        <v>0.25</v>
      </c>
      <c r="E49" s="1">
        <v>5.4</v>
      </c>
      <c r="F49" s="1">
        <v>1</v>
      </c>
    </row>
    <row r="50" spans="1:6" x14ac:dyDescent="0.2">
      <c r="A50" s="4">
        <v>1975</v>
      </c>
      <c r="B50" s="4">
        <v>0.27</v>
      </c>
      <c r="E50" s="1">
        <v>5.5</v>
      </c>
      <c r="F50" s="1">
        <v>1</v>
      </c>
    </row>
    <row r="51" spans="1:6" x14ac:dyDescent="0.2">
      <c r="A51" s="4">
        <v>1974</v>
      </c>
      <c r="B51" s="4">
        <v>0.28999999999999998</v>
      </c>
      <c r="E51" s="1">
        <v>5.6</v>
      </c>
      <c r="F51" s="1">
        <v>1</v>
      </c>
    </row>
    <row r="52" spans="1:6" x14ac:dyDescent="0.2">
      <c r="A52" s="4">
        <v>1973</v>
      </c>
      <c r="B52" s="4">
        <v>0.31</v>
      </c>
      <c r="E52" s="1">
        <v>5.7</v>
      </c>
      <c r="F52" s="1">
        <v>1</v>
      </c>
    </row>
    <row r="53" spans="1:6" x14ac:dyDescent="0.2">
      <c r="A53" s="4">
        <v>1972</v>
      </c>
      <c r="B53" s="4">
        <v>0.33</v>
      </c>
      <c r="E53" s="1">
        <v>5.8</v>
      </c>
      <c r="F53" s="1">
        <v>1</v>
      </c>
    </row>
    <row r="54" spans="1:6" x14ac:dyDescent="0.2">
      <c r="A54" s="4">
        <v>1971</v>
      </c>
      <c r="B54" s="4">
        <v>0.35000000000000003</v>
      </c>
      <c r="E54" s="1">
        <v>5.9</v>
      </c>
      <c r="F54" s="1">
        <v>1</v>
      </c>
    </row>
    <row r="55" spans="1:6" x14ac:dyDescent="0.2">
      <c r="A55" s="4">
        <v>1970</v>
      </c>
      <c r="B55" s="4">
        <v>0.37000000000000005</v>
      </c>
      <c r="E55" s="1">
        <v>6</v>
      </c>
      <c r="F55" s="1">
        <v>1</v>
      </c>
    </row>
    <row r="56" spans="1:6" x14ac:dyDescent="0.2">
      <c r="A56" s="4">
        <v>1969</v>
      </c>
      <c r="B56" s="4">
        <v>0.39000000000000007</v>
      </c>
      <c r="E56" s="1">
        <v>6.1</v>
      </c>
      <c r="F56" s="1">
        <v>1</v>
      </c>
    </row>
    <row r="57" spans="1:6" x14ac:dyDescent="0.2">
      <c r="A57" s="4">
        <v>1968</v>
      </c>
      <c r="B57" s="4">
        <v>0.41000000000000009</v>
      </c>
      <c r="E57" s="1">
        <v>6.2</v>
      </c>
      <c r="F57" s="1">
        <v>1</v>
      </c>
    </row>
    <row r="58" spans="1:6" x14ac:dyDescent="0.2">
      <c r="A58" s="4">
        <v>1967</v>
      </c>
      <c r="B58" s="4">
        <v>0.4300000000000001</v>
      </c>
      <c r="E58" s="1">
        <v>6.3</v>
      </c>
      <c r="F58" s="1">
        <v>1</v>
      </c>
    </row>
    <row r="59" spans="1:6" x14ac:dyDescent="0.2">
      <c r="A59" s="4">
        <v>1966</v>
      </c>
      <c r="B59" s="4">
        <v>0.45000000000000012</v>
      </c>
      <c r="E59" s="1">
        <v>6.4</v>
      </c>
      <c r="F59" s="1">
        <v>1</v>
      </c>
    </row>
    <row r="60" spans="1:6" x14ac:dyDescent="0.2">
      <c r="A60" s="4">
        <v>1965</v>
      </c>
      <c r="B60" s="4">
        <v>0.48000000000000015</v>
      </c>
      <c r="E60" s="1">
        <v>6.5</v>
      </c>
      <c r="F60" s="1">
        <v>1</v>
      </c>
    </row>
    <row r="61" spans="1:6" x14ac:dyDescent="0.2">
      <c r="A61" s="4">
        <v>1964</v>
      </c>
      <c r="B61" s="4">
        <v>0.51000000000000012</v>
      </c>
      <c r="E61" s="1">
        <v>6.6</v>
      </c>
      <c r="F61" s="1">
        <v>1</v>
      </c>
    </row>
    <row r="62" spans="1:6" x14ac:dyDescent="0.2">
      <c r="A62" s="4">
        <v>1963</v>
      </c>
      <c r="B62" s="4">
        <v>0.54000000000000026</v>
      </c>
      <c r="E62" s="1">
        <v>6.7</v>
      </c>
      <c r="F62" s="1">
        <v>1</v>
      </c>
    </row>
    <row r="63" spans="1:6" x14ac:dyDescent="0.2">
      <c r="A63" s="4">
        <v>1962</v>
      </c>
      <c r="B63" s="4">
        <v>0.57000000000000028</v>
      </c>
      <c r="E63" s="1">
        <v>6.8</v>
      </c>
      <c r="F63" s="1">
        <v>1</v>
      </c>
    </row>
    <row r="64" spans="1:6" x14ac:dyDescent="0.2">
      <c r="A64" s="4">
        <v>1961</v>
      </c>
      <c r="B64" s="4">
        <v>0.60000000000000031</v>
      </c>
      <c r="E64" s="1">
        <v>6.9</v>
      </c>
      <c r="F64" s="1">
        <v>1</v>
      </c>
    </row>
    <row r="65" spans="1:6" x14ac:dyDescent="0.2">
      <c r="A65" s="4">
        <v>1960</v>
      </c>
      <c r="B65" s="4">
        <v>0.62000000000000022</v>
      </c>
      <c r="E65" s="1">
        <v>7</v>
      </c>
      <c r="F65" s="1">
        <v>1</v>
      </c>
    </row>
    <row r="66" spans="1:6" x14ac:dyDescent="0.2">
      <c r="A66" s="4">
        <v>1959</v>
      </c>
      <c r="B66" s="4">
        <v>0.64000000000000024</v>
      </c>
      <c r="E66" s="1">
        <v>7.1</v>
      </c>
      <c r="F66" s="1">
        <v>1</v>
      </c>
    </row>
    <row r="67" spans="1:6" x14ac:dyDescent="0.2">
      <c r="A67" s="4">
        <v>1958</v>
      </c>
      <c r="B67" s="4">
        <v>0.66000000000000025</v>
      </c>
      <c r="E67" s="1">
        <v>7.2</v>
      </c>
      <c r="F67" s="1">
        <v>1</v>
      </c>
    </row>
    <row r="68" spans="1:6" x14ac:dyDescent="0.2">
      <c r="A68" s="4">
        <v>1957</v>
      </c>
      <c r="B68" s="4">
        <v>0.68000000000000027</v>
      </c>
      <c r="E68" s="1">
        <v>7.3</v>
      </c>
      <c r="F68" s="1">
        <v>1</v>
      </c>
    </row>
    <row r="69" spans="1:6" x14ac:dyDescent="0.2">
      <c r="A69" s="4">
        <v>1956</v>
      </c>
      <c r="B69" s="4">
        <v>0.70000000000000029</v>
      </c>
      <c r="E69" s="1">
        <v>7.4</v>
      </c>
      <c r="F69" s="1">
        <v>1</v>
      </c>
    </row>
    <row r="70" spans="1:6" x14ac:dyDescent="0.2">
      <c r="A70" s="4">
        <v>1955</v>
      </c>
      <c r="B70" s="4">
        <v>0.72000000000000031</v>
      </c>
      <c r="E70" s="1">
        <v>7.5</v>
      </c>
      <c r="F70" s="1">
        <v>1</v>
      </c>
    </row>
    <row r="71" spans="1:6" x14ac:dyDescent="0.2">
      <c r="A71" s="4">
        <v>1954</v>
      </c>
      <c r="B71" s="4">
        <v>0.74000000000000032</v>
      </c>
      <c r="E71" s="1">
        <v>7.6</v>
      </c>
      <c r="F71" s="1">
        <v>1</v>
      </c>
    </row>
    <row r="72" spans="1:6" x14ac:dyDescent="0.2">
      <c r="A72" s="4">
        <v>1953</v>
      </c>
      <c r="B72" s="4">
        <v>0.76000000000000034</v>
      </c>
      <c r="E72" s="1">
        <v>7.7</v>
      </c>
      <c r="F72" s="1">
        <v>1</v>
      </c>
    </row>
    <row r="73" spans="1:6" x14ac:dyDescent="0.2">
      <c r="A73" s="4">
        <v>1952</v>
      </c>
      <c r="B73" s="4">
        <v>0.78000000000000036</v>
      </c>
      <c r="E73" s="1">
        <v>7.8</v>
      </c>
      <c r="F73" s="1">
        <v>1</v>
      </c>
    </row>
    <row r="74" spans="1:6" x14ac:dyDescent="0.2">
      <c r="A74" s="4">
        <v>1951</v>
      </c>
      <c r="B74" s="4">
        <v>0.80000000000000038</v>
      </c>
      <c r="E74" s="1">
        <v>7.9</v>
      </c>
      <c r="F74" s="1">
        <v>1</v>
      </c>
    </row>
    <row r="75" spans="1:6" x14ac:dyDescent="0.2">
      <c r="A75" s="4">
        <v>1950</v>
      </c>
      <c r="B75" s="4">
        <v>0.8200000000000004</v>
      </c>
      <c r="E75" s="1">
        <v>8</v>
      </c>
      <c r="F75" s="1">
        <v>1</v>
      </c>
    </row>
    <row r="76" spans="1:6" x14ac:dyDescent="0.2">
      <c r="A76" s="4">
        <v>1949</v>
      </c>
      <c r="B76" s="4">
        <v>0.84000000000000041</v>
      </c>
      <c r="E76" s="1">
        <v>8.1</v>
      </c>
      <c r="F76" s="1">
        <v>0.95699999999999996</v>
      </c>
    </row>
    <row r="77" spans="1:6" x14ac:dyDescent="0.2">
      <c r="A77" s="4">
        <v>1948</v>
      </c>
      <c r="B77" s="4">
        <v>0.86000000000000043</v>
      </c>
      <c r="E77" s="1">
        <v>8.1999999999999993</v>
      </c>
      <c r="F77" s="1">
        <v>0.91300000000000003</v>
      </c>
    </row>
    <row r="78" spans="1:6" x14ac:dyDescent="0.2">
      <c r="A78" s="4">
        <v>1947</v>
      </c>
      <c r="B78" s="4">
        <v>0.88000000000000045</v>
      </c>
      <c r="E78" s="1">
        <v>8.3000000000000007</v>
      </c>
      <c r="F78" s="1">
        <v>0.87</v>
      </c>
    </row>
    <row r="79" spans="1:6" x14ac:dyDescent="0.2">
      <c r="A79" s="4">
        <v>1946</v>
      </c>
      <c r="B79" s="4">
        <v>0.90000000000000047</v>
      </c>
      <c r="E79" s="1">
        <v>8.4</v>
      </c>
      <c r="F79" s="1">
        <v>0.82599999999999996</v>
      </c>
    </row>
    <row r="80" spans="1:6" x14ac:dyDescent="0.2">
      <c r="A80" s="4">
        <v>1945</v>
      </c>
      <c r="B80" s="4">
        <v>0.92000000000000048</v>
      </c>
      <c r="E80" s="1">
        <v>8.5</v>
      </c>
      <c r="F80" s="1">
        <v>0.78300000000000003</v>
      </c>
    </row>
    <row r="81" spans="1:6" x14ac:dyDescent="0.2">
      <c r="A81" s="4">
        <v>1944</v>
      </c>
      <c r="B81" s="4">
        <v>0.9400000000000005</v>
      </c>
      <c r="E81" s="1">
        <v>8.6</v>
      </c>
      <c r="F81" s="1">
        <v>0.73899999999999999</v>
      </c>
    </row>
    <row r="82" spans="1:6" x14ac:dyDescent="0.2">
      <c r="A82" s="4">
        <v>1943</v>
      </c>
      <c r="B82" s="4">
        <v>0.96000000000000052</v>
      </c>
      <c r="E82" s="1">
        <v>8.6999999999999993</v>
      </c>
      <c r="F82" s="1">
        <v>0.69599999999999995</v>
      </c>
    </row>
    <row r="83" spans="1:6" x14ac:dyDescent="0.2">
      <c r="A83" s="4">
        <v>1942</v>
      </c>
      <c r="B83" s="4">
        <v>0.98000000000000054</v>
      </c>
      <c r="E83" s="1">
        <v>8.8000000000000007</v>
      </c>
      <c r="F83" s="1">
        <v>0.65200000000000002</v>
      </c>
    </row>
    <row r="84" spans="1:6" x14ac:dyDescent="0.2">
      <c r="A84" s="4">
        <v>1941</v>
      </c>
      <c r="B84" s="4">
        <v>1.0000000000000007</v>
      </c>
      <c r="E84" s="1">
        <v>8.9</v>
      </c>
      <c r="F84" s="1">
        <v>0.60899999999999999</v>
      </c>
    </row>
    <row r="85" spans="1:6" x14ac:dyDescent="0.2">
      <c r="A85" s="4">
        <v>1940</v>
      </c>
      <c r="B85" s="4">
        <v>1.0200000000000007</v>
      </c>
      <c r="E85" s="1">
        <v>9</v>
      </c>
      <c r="F85" s="1">
        <v>0.56499999999999995</v>
      </c>
    </row>
    <row r="86" spans="1:6" x14ac:dyDescent="0.2">
      <c r="A86" s="4">
        <v>1939</v>
      </c>
      <c r="B86" s="4">
        <v>1.0400000000000007</v>
      </c>
      <c r="E86" s="1">
        <v>9.1</v>
      </c>
      <c r="F86" s="1">
        <v>0.52200000000000002</v>
      </c>
    </row>
    <row r="87" spans="1:6" x14ac:dyDescent="0.2">
      <c r="A87" s="4">
        <v>1938</v>
      </c>
      <c r="B87" s="4">
        <v>1.0600000000000007</v>
      </c>
      <c r="E87" s="1">
        <v>9.1999999999999993</v>
      </c>
      <c r="F87" s="1">
        <v>0.47799999999999998</v>
      </c>
    </row>
    <row r="88" spans="1:6" x14ac:dyDescent="0.2">
      <c r="A88" s="4">
        <v>1937</v>
      </c>
      <c r="B88" s="4">
        <v>1.0800000000000007</v>
      </c>
      <c r="E88" s="1">
        <v>9.3000000000000007</v>
      </c>
      <c r="F88" s="1">
        <v>0.435</v>
      </c>
    </row>
    <row r="89" spans="1:6" x14ac:dyDescent="0.2">
      <c r="A89" s="4">
        <v>1936</v>
      </c>
      <c r="B89" s="4">
        <v>1.1000000000000008</v>
      </c>
      <c r="E89" s="1">
        <v>9.4</v>
      </c>
      <c r="F89" s="1">
        <v>0.39100000000000001</v>
      </c>
    </row>
    <row r="90" spans="1:6" x14ac:dyDescent="0.2">
      <c r="A90" s="4">
        <v>1935</v>
      </c>
      <c r="B90" s="4">
        <v>1.1200000000000008</v>
      </c>
      <c r="E90" s="1">
        <v>9.5</v>
      </c>
      <c r="F90" s="1">
        <v>0.34799999999999998</v>
      </c>
    </row>
    <row r="91" spans="1:6" x14ac:dyDescent="0.2">
      <c r="A91" s="4">
        <v>1934</v>
      </c>
      <c r="B91" s="4">
        <v>1.1400000000000008</v>
      </c>
      <c r="E91" s="1">
        <v>9.6</v>
      </c>
      <c r="F91" s="1">
        <v>0.30399999999999999</v>
      </c>
    </row>
    <row r="92" spans="1:6" x14ac:dyDescent="0.2">
      <c r="A92" s="4">
        <v>1933</v>
      </c>
      <c r="B92" s="4">
        <v>1.1600000000000008</v>
      </c>
      <c r="E92" s="1">
        <v>9.6999999999999993</v>
      </c>
      <c r="F92" s="1">
        <v>0.26100000000000001</v>
      </c>
    </row>
    <row r="93" spans="1:6" x14ac:dyDescent="0.2">
      <c r="A93" s="4">
        <v>1932</v>
      </c>
      <c r="B93" s="4">
        <v>1.1800000000000008</v>
      </c>
      <c r="E93" s="1">
        <v>9.8000000000000007</v>
      </c>
      <c r="F93" s="1">
        <v>0.217</v>
      </c>
    </row>
    <row r="94" spans="1:6" x14ac:dyDescent="0.2">
      <c r="A94" s="4">
        <v>1931</v>
      </c>
      <c r="B94" s="4">
        <v>1.2000000000000008</v>
      </c>
      <c r="E94" s="1">
        <v>9.9</v>
      </c>
      <c r="F94" s="1">
        <v>0.17399999999999999</v>
      </c>
    </row>
    <row r="95" spans="1:6" x14ac:dyDescent="0.2">
      <c r="A95" s="4">
        <v>1930</v>
      </c>
      <c r="B95" s="4">
        <v>1.22</v>
      </c>
      <c r="E95" s="1">
        <v>10</v>
      </c>
      <c r="F95" s="1">
        <v>0.13</v>
      </c>
    </row>
    <row r="96" spans="1:6" x14ac:dyDescent="0.2">
      <c r="A96" s="4">
        <v>1929</v>
      </c>
      <c r="B96" s="4">
        <v>1.24</v>
      </c>
      <c r="E96" s="1">
        <v>10.1</v>
      </c>
      <c r="F96" s="1">
        <v>8.6999999999999994E-2</v>
      </c>
    </row>
    <row r="97" spans="1:6" x14ac:dyDescent="0.2">
      <c r="A97" s="4">
        <v>1928</v>
      </c>
      <c r="B97" s="4">
        <v>1.26</v>
      </c>
      <c r="E97" s="1">
        <v>10.199999999999999</v>
      </c>
      <c r="F97" s="1">
        <v>4.2999999999999997E-2</v>
      </c>
    </row>
    <row r="98" spans="1:6" x14ac:dyDescent="0.2">
      <c r="A98" s="4">
        <v>1927</v>
      </c>
      <c r="B98" s="4">
        <v>1.28</v>
      </c>
      <c r="E98" s="1">
        <v>10.3</v>
      </c>
      <c r="F98" s="1">
        <v>0</v>
      </c>
    </row>
    <row r="99" spans="1:6" x14ac:dyDescent="0.2">
      <c r="A99" s="4">
        <v>1926</v>
      </c>
      <c r="B99" s="4">
        <v>1.3</v>
      </c>
    </row>
    <row r="100" spans="1:6" x14ac:dyDescent="0.2">
      <c r="A100" s="4">
        <v>1925</v>
      </c>
      <c r="B100" s="4">
        <v>1.32</v>
      </c>
    </row>
    <row r="101" spans="1:6" x14ac:dyDescent="0.2">
      <c r="A101" s="4">
        <v>1924</v>
      </c>
      <c r="B101" s="4">
        <v>1.34</v>
      </c>
    </row>
    <row r="102" spans="1:6" x14ac:dyDescent="0.2">
      <c r="A102" s="4">
        <v>1923</v>
      </c>
      <c r="B102" s="4">
        <v>1.36</v>
      </c>
    </row>
    <row r="103" spans="1:6" x14ac:dyDescent="0.2">
      <c r="A103" s="4">
        <v>1922</v>
      </c>
      <c r="B103" s="4">
        <v>1.38</v>
      </c>
    </row>
    <row r="104" spans="1:6" x14ac:dyDescent="0.2">
      <c r="A104" s="4">
        <v>1921</v>
      </c>
      <c r="B104" s="4">
        <v>1.4</v>
      </c>
    </row>
    <row r="105" spans="1:6" x14ac:dyDescent="0.2">
      <c r="A105" s="4">
        <v>1920</v>
      </c>
      <c r="B105" s="4">
        <v>1.4</v>
      </c>
    </row>
  </sheetData>
  <sheetProtection algorithmName="SHA-512" hashValue="W3jeenyZlxM6/Lapi+p6xrzyBsJ70nPqhm7zSZIRfsso6zC/CyC8aCo7JWwt06owilQpzKViLdN1EwldR4oYhg==" saltValue="tCeCRc3W1pXMfalE15ZDQ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Herren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Groicher</dc:creator>
  <cp:lastModifiedBy>Familie Groicher</cp:lastModifiedBy>
  <dcterms:created xsi:type="dcterms:W3CDTF">2020-09-24T09:27:19Z</dcterms:created>
  <dcterms:modified xsi:type="dcterms:W3CDTF">2020-10-06T08:33:57Z</dcterms:modified>
</cp:coreProperties>
</file>